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U:\Super_U\6-INFRA\2-Production\BA120 CAZAUX\6-Fusion Aires AERO - ECHO\2- Fusion Aires AERO - ECHO - Etudes\3_PRO_DCE\5_Rendus\V2\1_Pièces financières\TO1\"/>
    </mc:Choice>
  </mc:AlternateContent>
  <xr:revisionPtr revIDLastSave="0" documentId="8_{99F22F5E-6913-45AA-8818-3F27D8B1EEFD}" xr6:coauthVersionLast="47" xr6:coauthVersionMax="47" xr10:uidLastSave="{00000000-0000-0000-0000-000000000000}"/>
  <bookViews>
    <workbookView xWindow="-120" yWindow="-120" windowWidth="51840" windowHeight="21240" xr2:uid="{715011ED-578F-4CC1-BE55-DA6E3A8FBEAD}"/>
  </bookViews>
  <sheets>
    <sheet name="Feuille1" sheetId="1" r:id="rId1"/>
  </sheets>
  <definedNames>
    <definedName name="_xlnm.Print_Area" localSheetId="0">Feuille1!$A$1:$P$58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32" i="1" s="1"/>
  <c r="G14" i="1"/>
  <c r="G32" i="1" s="1"/>
  <c r="P14" i="1"/>
  <c r="P32" i="1" s="1"/>
  <c r="F52" i="1" s="1"/>
  <c r="N14" i="1"/>
  <c r="N32" i="1" s="1"/>
  <c r="F44" i="1" s="1"/>
  <c r="K14" i="1"/>
  <c r="K32" i="1" s="1"/>
  <c r="I14" i="1"/>
  <c r="L14" i="1" l="1"/>
  <c r="L32" i="1" s="1"/>
  <c r="F36" i="1" s="1"/>
  <c r="F37" i="1" s="1"/>
  <c r="I32" i="1"/>
  <c r="F45" i="1"/>
  <c r="F53" i="1"/>
  <c r="F54" i="1" s="1"/>
  <c r="F55" i="1" l="1"/>
  <c r="F56" i="1" s="1"/>
  <c r="F46" i="1"/>
  <c r="F38" i="1"/>
  <c r="F39" i="1"/>
  <c r="F47" i="1"/>
  <c r="F48" i="1" l="1"/>
  <c r="F40" i="1"/>
  <c r="N46" i="1" l="1"/>
</calcChain>
</file>

<file path=xl/sharedStrings.xml><?xml version="1.0" encoding="utf-8"?>
<sst xmlns="http://schemas.openxmlformats.org/spreadsheetml/2006/main" count="77" uniqueCount="56">
  <si>
    <t>Sous Détail de Prix Unitaire ou Forfaitaire</t>
  </si>
  <si>
    <t>N° de prix :</t>
  </si>
  <si>
    <t>Libellé :</t>
  </si>
  <si>
    <t>Unité :</t>
  </si>
  <si>
    <t>Désignation</t>
  </si>
  <si>
    <t>Unité</t>
  </si>
  <si>
    <t>Quantité ou durée d’utilisation</t>
  </si>
  <si>
    <t>Main d’œuvre</t>
  </si>
  <si>
    <t>Matériels</t>
  </si>
  <si>
    <t>Fournitures et
Matières consommables</t>
  </si>
  <si>
    <t>Divers tiers et
Prestations</t>
  </si>
  <si>
    <t>TOTAL
Travaux
Propres</t>
  </si>
  <si>
    <t>Travaux
Sous-traités</t>
  </si>
  <si>
    <t>Travaux
Co-traités</t>
  </si>
  <si>
    <t>Coût à l’unité</t>
  </si>
  <si>
    <t>Total</t>
  </si>
  <si>
    <t>Prix unitaire</t>
  </si>
  <si>
    <t>3=(1)*(2)</t>
  </si>
  <si>
    <t>5=(1)*(4)</t>
  </si>
  <si>
    <t>7=(1)*(6)</t>
  </si>
  <si>
    <t>9=(1)*(8)</t>
  </si>
  <si>
    <t>13=(1)*(12)</t>
  </si>
  <si>
    <t>15=(1)*(14)</t>
  </si>
  <si>
    <t>TOTAL</t>
  </si>
  <si>
    <t>M. d’œuvre :</t>
  </si>
  <si>
    <t>Matériels :</t>
  </si>
  <si>
    <t>Fournitures :</t>
  </si>
  <si>
    <t>Divers :</t>
  </si>
  <si>
    <t>TRAVAUX PROPRES</t>
  </si>
  <si>
    <t>Total 11 :</t>
  </si>
  <si>
    <t>K1 – Frais de chantier</t>
  </si>
  <si>
    <t>en % du total 11 :</t>
  </si>
  <si>
    <t>soit</t>
  </si>
  <si>
    <t>K2 – Frais de siège</t>
  </si>
  <si>
    <t>en % du total (11+K1) :</t>
  </si>
  <si>
    <t>K3 – Pilotage, Bénéfice, Aléas</t>
  </si>
  <si>
    <t>Prix de vent HT (A) :</t>
  </si>
  <si>
    <t>TRAVAUX SOUS-TRAITÉS</t>
  </si>
  <si>
    <t>Total 13 :</t>
  </si>
  <si>
    <t>PRIX DE VENTE HORS TAXES (A+B+C) :</t>
  </si>
  <si>
    <t>Prix de vent HT (B) :</t>
  </si>
  <si>
    <t>Arrondi à :</t>
  </si>
  <si>
    <t>Prix de vent HT (C) :</t>
  </si>
  <si>
    <t>Total 15 :</t>
  </si>
  <si>
    <t>en % du total 15 :</t>
  </si>
  <si>
    <t>en % du total (11+K7) :</t>
  </si>
  <si>
    <t>K7 – Frais de chantier</t>
  </si>
  <si>
    <t>K8 – Frais de siège</t>
  </si>
  <si>
    <t>K9 – Pilotage, Bénéfice, Aléas</t>
  </si>
  <si>
    <t>K4 – Frais de chantier</t>
  </si>
  <si>
    <t>K5 – Frais de siège</t>
  </si>
  <si>
    <t>K6 – Pilotage, Bénéfice, Aléas</t>
  </si>
  <si>
    <t>en % du total 13 :</t>
  </si>
  <si>
    <t>en % du total (13+K4) :</t>
  </si>
  <si>
    <t>Quantité au DQE :</t>
  </si>
  <si>
    <t>33 – La Teste – Rénovation de chaussées aéronautiques et de balisage 
(AST B/ AST E/ Seuil06)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</si>
</sst>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&quot; &quot;%"/>
    <numFmt numFmtId="165" formatCode="#,##0.00&quot; &quot;[$€-40C];[Red]&quot;-&quot;#,##0.00&quot; &quot;[$€-40C]"/>
    <numFmt numFmtId="166" formatCode="#,##0.00\ [$€-40C];[Red]#,##0.00\ [$€-40C]"/>
    <numFmt numFmtId="167" formatCode="#,##0.00\ &quot;€&quot;"/>
  </numFmts>
  <fonts count="20" x14ac:knownFonts="1">
    <font>
      <sz val="10"/>
      <color theme="1"/>
      <name val="Liberation Sans"/>
    </font>
    <font>
      <sz val="10"/>
      <color theme="1"/>
      <name val="Liberation Sans"/>
    </font>
    <font>
      <b/>
      <sz val="10"/>
      <color theme="1"/>
      <name val="Liberation Sans"/>
    </font>
    <font>
      <b/>
      <sz val="10"/>
      <color rgb="FFFFFFFF"/>
      <name val="Liberation Sans"/>
    </font>
    <font>
      <sz val="10"/>
      <color rgb="FFCC0000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b/>
      <sz val="18"/>
      <color rgb="FF000000"/>
      <name val="Liberation Sans"/>
    </font>
    <font>
      <b/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i/>
      <u/>
      <sz val="10"/>
      <color theme="1"/>
      <name val="Liberation Sans"/>
    </font>
    <font>
      <b/>
      <sz val="16"/>
      <color theme="1"/>
      <name val="Liberation Sans"/>
    </font>
    <font>
      <b/>
      <sz val="12"/>
      <color theme="1"/>
      <name val="Liberation Sans"/>
    </font>
    <font>
      <b/>
      <i/>
      <sz val="10"/>
      <color theme="1"/>
      <name val="Liberation Sans"/>
    </font>
    <font>
      <i/>
      <sz val="10"/>
      <color theme="1"/>
      <name val="Liberation Sans"/>
    </font>
    <font>
      <i/>
      <sz val="8"/>
      <color theme="1"/>
      <name val="Liberation Sans"/>
    </font>
    <font>
      <b/>
      <sz val="16"/>
      <color rgb="FFFF0000"/>
      <name val="Liberation Sans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CCCC"/>
        <bgColor rgb="FFCCCCCC"/>
      </patternFill>
    </fill>
  </fills>
  <borders count="2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9">
    <xf numFmtId="0" fontId="0" fillId="0" borderId="0"/>
    <xf numFmtId="0" fontId="12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3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3" fillId="0" borderId="0"/>
    <xf numFmtId="0" fontId="1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1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165" fontId="0" fillId="0" borderId="6" xfId="0" applyNumberFormat="1" applyBorder="1"/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2" fillId="0" borderId="0" xfId="0" applyFont="1" applyAlignment="1">
      <alignment horizontal="right" vertical="center"/>
    </xf>
    <xf numFmtId="165" fontId="2" fillId="0" borderId="25" xfId="0" applyNumberFormat="1" applyFont="1" applyBorder="1" applyAlignment="1" applyProtection="1">
      <alignment horizontal="center"/>
    </xf>
    <xf numFmtId="165" fontId="0" fillId="0" borderId="25" xfId="0" applyNumberFormat="1" applyBorder="1" applyAlignment="1" applyProtection="1">
      <alignment horizontal="center"/>
    </xf>
    <xf numFmtId="165" fontId="0" fillId="0" borderId="6" xfId="0" applyNumberFormat="1" applyBorder="1" applyAlignment="1" applyProtection="1">
      <alignment horizontal="center" vertical="center"/>
    </xf>
    <xf numFmtId="165" fontId="0" fillId="0" borderId="6" xfId="0" applyNumberFormat="1" applyBorder="1" applyAlignment="1" applyProtection="1">
      <alignment horizontal="center"/>
    </xf>
    <xf numFmtId="165" fontId="0" fillId="0" borderId="20" xfId="0" applyNumberFormat="1" applyBorder="1" applyAlignment="1" applyProtection="1">
      <alignment horizontal="center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0" xfId="0" applyNumberFormat="1" applyFill="1" applyBorder="1" applyAlignment="1" applyProtection="1">
      <alignment horizontal="center"/>
      <protection locked="0"/>
    </xf>
    <xf numFmtId="165" fontId="0" fillId="0" borderId="17" xfId="0" applyNumberFormat="1" applyBorder="1" applyAlignment="1" applyProtection="1">
      <alignment horizontal="center"/>
      <protection locked="0"/>
    </xf>
    <xf numFmtId="166" fontId="0" fillId="0" borderId="18" xfId="0" applyNumberFormat="1" applyBorder="1" applyAlignment="1" applyProtection="1">
      <alignment horizontal="center"/>
      <protection locked="0"/>
    </xf>
    <xf numFmtId="165" fontId="0" fillId="0" borderId="19" xfId="0" applyNumberFormat="1" applyBorder="1" applyAlignment="1" applyProtection="1">
      <alignment horizontal="center"/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17" fillId="0" borderId="24" xfId="0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4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4" xfId="0" applyFill="1" applyBorder="1" applyProtection="1">
      <protection locked="0"/>
    </xf>
    <xf numFmtId="0" fontId="0" fillId="0" borderId="0" xfId="0" applyProtection="1"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left" vertical="center"/>
    </xf>
    <xf numFmtId="0" fontId="16" fillId="0" borderId="2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65" fontId="0" fillId="0" borderId="0" xfId="0" applyNumberFormat="1" applyAlignment="1" applyProtection="1">
      <alignment horizontal="center" vertical="center"/>
    </xf>
    <xf numFmtId="0" fontId="19" fillId="9" borderId="0" xfId="0" applyFont="1" applyFill="1" applyAlignment="1">
      <alignment horizontal="right" vertical="center"/>
    </xf>
    <xf numFmtId="165" fontId="19" fillId="9" borderId="0" xfId="0" applyNumberFormat="1" applyFont="1" applyFill="1" applyAlignment="1" applyProtection="1">
      <alignment horizontal="center" vertical="center"/>
      <protection locked="0"/>
    </xf>
    <xf numFmtId="167" fontId="0" fillId="0" borderId="17" xfId="0" applyNumberFormat="1" applyBorder="1" applyAlignment="1" applyProtection="1">
      <alignment horizontal="center"/>
      <protection locked="0"/>
    </xf>
  </cellXfs>
  <cellStyles count="19">
    <cellStyle name="Accent" xfId="2" xr:uid="{50D41404-4FA3-43B8-B5EF-E70D08A30D13}"/>
    <cellStyle name="Accent 1" xfId="3" xr:uid="{6DA2B273-6E22-4AC8-9976-C68BB02D8390}"/>
    <cellStyle name="Accent 2" xfId="4" xr:uid="{291C60CC-EFF9-4CCD-8169-76C6AB85FF40}"/>
    <cellStyle name="Accent 3" xfId="5" xr:uid="{AA6B89E1-A653-4D43-A1C1-ED3013DFBA7D}"/>
    <cellStyle name="Bad" xfId="6" xr:uid="{E8E653FB-137D-4D75-84D0-522B3A916AC4}"/>
    <cellStyle name="Error" xfId="7" xr:uid="{39503A1E-54B1-4B10-B4C9-C9576BFA14B6}"/>
    <cellStyle name="Footnote" xfId="8" xr:uid="{516EFA86-0147-486A-91E9-2B97684D73D6}"/>
    <cellStyle name="Good" xfId="9" xr:uid="{38365D05-0551-4A14-B75A-E9E3F132C209}"/>
    <cellStyle name="Heading" xfId="10" xr:uid="{A411FBE9-8BAF-4B35-A4D4-BC16A725894E}"/>
    <cellStyle name="Heading 1" xfId="11" xr:uid="{27B25083-F685-4269-8A13-C7C7F827F001}"/>
    <cellStyle name="Heading 2" xfId="12" xr:uid="{5A688826-30F6-4F3E-A41A-4875D9757000}"/>
    <cellStyle name="Hyperlink" xfId="13" xr:uid="{5363EC82-EF98-40D2-A1E5-07E7D732F48D}"/>
    <cellStyle name="Neutral" xfId="14" xr:uid="{659C26A5-F621-4646-8C12-9ECF970439D8}"/>
    <cellStyle name="Normal" xfId="0" builtinId="0" customBuiltin="1"/>
    <cellStyle name="Note" xfId="1" builtinId="10" customBuiltin="1"/>
    <cellStyle name="Result" xfId="15" xr:uid="{3088F639-EF2F-4CEE-9BE5-9721FFFF67E6}"/>
    <cellStyle name="Status" xfId="16" xr:uid="{2EBFDAEB-B8A4-449C-BDD6-7659D638A228}"/>
    <cellStyle name="Text" xfId="17" xr:uid="{A86C64DE-7926-4FDC-AB8A-5DC53DAE5DBB}"/>
    <cellStyle name="Warning" xfId="18" xr:uid="{9688A196-7DA8-4591-AB18-746F7FEF4B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E1DA3-093D-4410-A603-711BA597BE07}">
  <sheetPr>
    <pageSetUpPr fitToPage="1"/>
  </sheetPr>
  <dimension ref="A1:P57"/>
  <sheetViews>
    <sheetView tabSelected="1" view="pageBreakPreview" zoomScaleNormal="100" zoomScaleSheetLayoutView="100" workbookViewId="0">
      <selection activeCell="S34" sqref="S34"/>
    </sheetView>
  </sheetViews>
  <sheetFormatPr baseColWidth="10" defaultColWidth="11.85546875" defaultRowHeight="12.75" x14ac:dyDescent="0.2"/>
  <cols>
    <col min="1" max="1" width="52.42578125" customWidth="1"/>
    <col min="2" max="3" width="13.140625" customWidth="1"/>
    <col min="4" max="9" width="13.140625" style="1" customWidth="1"/>
    <col min="10" max="10" width="13.140625" customWidth="1"/>
    <col min="11" max="11" width="11.85546875" customWidth="1"/>
  </cols>
  <sheetData>
    <row r="1" spans="1:16" ht="57.75" customHeight="1" thickTop="1" thickBot="1" x14ac:dyDescent="0.25">
      <c r="A1" s="43" t="s">
        <v>55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28.35" customHeight="1" thickTop="1" thickBot="1" x14ac:dyDescent="0.2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 t="s">
        <v>1</v>
      </c>
      <c r="P2" s="45"/>
    </row>
    <row r="3" spans="1:16" ht="14.1" customHeight="1" thickTop="1" thickBot="1" x14ac:dyDescent="0.25">
      <c r="O3" s="44"/>
      <c r="P3" s="45"/>
    </row>
    <row r="4" spans="1:16" ht="14.1" customHeight="1" thickTop="1" thickBot="1" x14ac:dyDescent="0.25">
      <c r="A4" s="2" t="s">
        <v>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O4" s="44"/>
      <c r="P4" s="45"/>
    </row>
    <row r="5" spans="1:16" ht="14.1" customHeight="1" thickTop="1" thickBot="1" x14ac:dyDescent="0.25"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O5" s="44"/>
      <c r="P5" s="45"/>
    </row>
    <row r="6" spans="1:16" ht="14.1" customHeight="1" thickTop="1" x14ac:dyDescent="0.2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P6" s="1"/>
    </row>
    <row r="7" spans="1:16" ht="14.1" customHeight="1" x14ac:dyDescent="0.2">
      <c r="A7" s="3" t="s">
        <v>3</v>
      </c>
      <c r="B7" s="41"/>
      <c r="C7" s="41"/>
      <c r="D7" s="42"/>
      <c r="E7" s="42"/>
      <c r="F7" s="42"/>
      <c r="G7" s="42"/>
      <c r="H7" s="42"/>
      <c r="I7" s="42"/>
      <c r="J7" s="41"/>
      <c r="K7" s="41"/>
      <c r="L7" s="41"/>
      <c r="P7" s="1"/>
    </row>
    <row r="8" spans="1:16" ht="14.1" customHeight="1" x14ac:dyDescent="0.2">
      <c r="A8" s="3" t="s">
        <v>54</v>
      </c>
      <c r="B8" s="41"/>
      <c r="C8" s="41"/>
      <c r="D8" s="42"/>
      <c r="E8" s="42"/>
      <c r="F8" s="42"/>
      <c r="G8" s="42"/>
      <c r="H8" s="42"/>
      <c r="I8" s="42"/>
      <c r="J8" s="41"/>
      <c r="K8" s="41"/>
      <c r="L8" s="41"/>
      <c r="P8" s="1"/>
    </row>
    <row r="9" spans="1:16" ht="14.1" customHeight="1" x14ac:dyDescent="0.2"/>
    <row r="10" spans="1:16" ht="14.1" customHeight="1" thickBot="1" x14ac:dyDescent="0.25"/>
    <row r="11" spans="1:16" s="4" customFormat="1" ht="56.65" customHeight="1" thickBot="1" x14ac:dyDescent="0.25">
      <c r="A11" s="47" t="s">
        <v>4</v>
      </c>
      <c r="B11" s="48" t="s">
        <v>5</v>
      </c>
      <c r="C11" s="49" t="s">
        <v>6</v>
      </c>
      <c r="D11" s="50" t="s">
        <v>7</v>
      </c>
      <c r="E11" s="50"/>
      <c r="F11" s="50" t="s">
        <v>8</v>
      </c>
      <c r="G11" s="50"/>
      <c r="H11" s="50" t="s">
        <v>9</v>
      </c>
      <c r="I11" s="50"/>
      <c r="J11" s="50" t="s">
        <v>10</v>
      </c>
      <c r="K11" s="50"/>
      <c r="L11" s="52" t="s">
        <v>11</v>
      </c>
      <c r="M11" s="50" t="s">
        <v>12</v>
      </c>
      <c r="N11" s="50"/>
      <c r="O11" s="53" t="s">
        <v>13</v>
      </c>
      <c r="P11" s="53"/>
    </row>
    <row r="12" spans="1:16" ht="14.1" customHeight="1" thickBot="1" x14ac:dyDescent="0.25">
      <c r="A12" s="47"/>
      <c r="B12" s="48"/>
      <c r="C12" s="49"/>
      <c r="D12" s="5" t="s">
        <v>14</v>
      </c>
      <c r="E12" s="5" t="s">
        <v>15</v>
      </c>
      <c r="F12" s="5" t="s">
        <v>16</v>
      </c>
      <c r="G12" s="5" t="s">
        <v>15</v>
      </c>
      <c r="H12" s="5" t="s">
        <v>16</v>
      </c>
      <c r="I12" s="5" t="s">
        <v>15</v>
      </c>
      <c r="J12" s="5" t="s">
        <v>16</v>
      </c>
      <c r="K12" s="5" t="s">
        <v>15</v>
      </c>
      <c r="L12" s="52"/>
      <c r="M12" s="5" t="s">
        <v>16</v>
      </c>
      <c r="N12" s="5" t="s">
        <v>15</v>
      </c>
      <c r="O12" s="5" t="s">
        <v>16</v>
      </c>
      <c r="P12" s="6" t="s">
        <v>15</v>
      </c>
    </row>
    <row r="13" spans="1:16" s="1" customFormat="1" ht="14.1" customHeight="1" thickBot="1" x14ac:dyDescent="0.25">
      <c r="A13" s="47"/>
      <c r="B13" s="48"/>
      <c r="C13" s="7">
        <v>1</v>
      </c>
      <c r="D13" s="7">
        <v>2</v>
      </c>
      <c r="E13" s="7" t="s">
        <v>17</v>
      </c>
      <c r="F13" s="7">
        <v>4</v>
      </c>
      <c r="G13" s="7" t="s">
        <v>18</v>
      </c>
      <c r="H13" s="7">
        <v>6</v>
      </c>
      <c r="I13" s="7" t="s">
        <v>19</v>
      </c>
      <c r="J13" s="7">
        <v>8</v>
      </c>
      <c r="K13" s="7" t="s">
        <v>20</v>
      </c>
      <c r="L13" s="8">
        <v>11</v>
      </c>
      <c r="M13" s="7">
        <v>12</v>
      </c>
      <c r="N13" s="7" t="s">
        <v>21</v>
      </c>
      <c r="O13" s="7">
        <v>14</v>
      </c>
      <c r="P13" s="9" t="s">
        <v>22</v>
      </c>
    </row>
    <row r="14" spans="1:16" ht="14.1" customHeight="1" x14ac:dyDescent="0.2">
      <c r="A14" s="30"/>
      <c r="B14" s="31"/>
      <c r="C14" s="31"/>
      <c r="D14" s="32"/>
      <c r="E14" s="62">
        <f t="shared" ref="E14" si="0">C14*D14</f>
        <v>0</v>
      </c>
      <c r="F14" s="32"/>
      <c r="G14" s="62">
        <f>C14*F14</f>
        <v>0</v>
      </c>
      <c r="H14" s="32"/>
      <c r="I14" s="35">
        <f t="shared" ref="I14" si="1">C14*H14</f>
        <v>0</v>
      </c>
      <c r="J14" s="31">
        <v>0</v>
      </c>
      <c r="K14" s="35">
        <f t="shared" ref="K14" si="2">C14*J14</f>
        <v>0</v>
      </c>
      <c r="L14" s="36">
        <f>E14+G14+I14+K14</f>
        <v>0</v>
      </c>
      <c r="M14" s="31">
        <v>0</v>
      </c>
      <c r="N14" s="35">
        <f t="shared" ref="N14" si="3">C14*M14</f>
        <v>0</v>
      </c>
      <c r="O14" s="31">
        <v>0</v>
      </c>
      <c r="P14" s="37">
        <f t="shared" ref="P14" si="4">C14*O14</f>
        <v>0</v>
      </c>
    </row>
    <row r="15" spans="1:16" ht="14.1" customHeight="1" x14ac:dyDescent="0.2">
      <c r="A15" s="30"/>
      <c r="B15" s="31"/>
      <c r="C15" s="31"/>
      <c r="D15" s="32"/>
      <c r="E15" s="32"/>
      <c r="F15" s="32"/>
      <c r="G15" s="32"/>
      <c r="H15" s="32"/>
      <c r="I15" s="35"/>
      <c r="J15" s="31"/>
      <c r="K15" s="35"/>
      <c r="L15" s="38"/>
      <c r="M15" s="31"/>
      <c r="N15" s="35"/>
      <c r="O15" s="31"/>
      <c r="P15" s="37"/>
    </row>
    <row r="16" spans="1:16" ht="14.1" customHeight="1" x14ac:dyDescent="0.2">
      <c r="A16" s="30"/>
      <c r="B16" s="31"/>
      <c r="C16" s="31"/>
      <c r="D16" s="32"/>
      <c r="E16" s="32"/>
      <c r="F16" s="32"/>
      <c r="G16" s="32"/>
      <c r="H16" s="32"/>
      <c r="I16" s="35"/>
      <c r="J16" s="31"/>
      <c r="K16" s="35"/>
      <c r="L16" s="38"/>
      <c r="M16" s="31"/>
      <c r="N16" s="35"/>
      <c r="O16" s="31"/>
      <c r="P16" s="37"/>
    </row>
    <row r="17" spans="1:16" ht="14.1" customHeight="1" x14ac:dyDescent="0.2">
      <c r="A17" s="30"/>
      <c r="B17" s="31"/>
      <c r="C17" s="31"/>
      <c r="D17" s="32"/>
      <c r="E17" s="32"/>
      <c r="F17" s="32"/>
      <c r="G17" s="32"/>
      <c r="H17" s="32"/>
      <c r="I17" s="35"/>
      <c r="J17" s="31"/>
      <c r="K17" s="35"/>
      <c r="L17" s="38"/>
      <c r="M17" s="31"/>
      <c r="N17" s="35"/>
      <c r="O17" s="31"/>
      <c r="P17" s="37"/>
    </row>
    <row r="18" spans="1:16" ht="14.1" customHeight="1" x14ac:dyDescent="0.2">
      <c r="A18" s="30"/>
      <c r="B18" s="31"/>
      <c r="C18" s="31"/>
      <c r="D18" s="32"/>
      <c r="E18" s="32"/>
      <c r="F18" s="32"/>
      <c r="G18" s="32"/>
      <c r="H18" s="32"/>
      <c r="I18" s="35"/>
      <c r="J18" s="31"/>
      <c r="K18" s="35"/>
      <c r="L18" s="38"/>
      <c r="M18" s="31"/>
      <c r="N18" s="35"/>
      <c r="O18" s="31"/>
      <c r="P18" s="37"/>
    </row>
    <row r="19" spans="1:16" ht="14.1" customHeight="1" x14ac:dyDescent="0.2">
      <c r="A19" s="30"/>
      <c r="B19" s="31"/>
      <c r="C19" s="31"/>
      <c r="D19" s="32"/>
      <c r="E19" s="32"/>
      <c r="F19" s="32"/>
      <c r="G19" s="32"/>
      <c r="H19" s="32"/>
      <c r="I19" s="35"/>
      <c r="J19" s="31"/>
      <c r="K19" s="35"/>
      <c r="L19" s="38"/>
      <c r="M19" s="31"/>
      <c r="N19" s="35"/>
      <c r="O19" s="31"/>
      <c r="P19" s="37"/>
    </row>
    <row r="20" spans="1:16" ht="14.1" customHeight="1" x14ac:dyDescent="0.2">
      <c r="A20" s="30"/>
      <c r="B20" s="31"/>
      <c r="C20" s="31"/>
      <c r="D20" s="32"/>
      <c r="E20" s="32"/>
      <c r="F20" s="32"/>
      <c r="G20" s="32"/>
      <c r="H20" s="32"/>
      <c r="I20" s="35"/>
      <c r="J20" s="31"/>
      <c r="K20" s="35"/>
      <c r="L20" s="38"/>
      <c r="M20" s="31"/>
      <c r="N20" s="35"/>
      <c r="O20" s="31"/>
      <c r="P20" s="37"/>
    </row>
    <row r="21" spans="1:16" ht="14.1" customHeight="1" x14ac:dyDescent="0.2">
      <c r="A21" s="30"/>
      <c r="B21" s="31"/>
      <c r="C21" s="31"/>
      <c r="D21" s="32"/>
      <c r="E21" s="32"/>
      <c r="F21" s="32"/>
      <c r="G21" s="32"/>
      <c r="H21" s="32"/>
      <c r="I21" s="35"/>
      <c r="J21" s="31"/>
      <c r="K21" s="35"/>
      <c r="L21" s="38"/>
      <c r="M21" s="31"/>
      <c r="N21" s="35"/>
      <c r="O21" s="31"/>
      <c r="P21" s="37"/>
    </row>
    <row r="22" spans="1:16" ht="14.1" customHeight="1" x14ac:dyDescent="0.2">
      <c r="A22" s="30"/>
      <c r="B22" s="31"/>
      <c r="C22" s="31"/>
      <c r="D22" s="32"/>
      <c r="E22" s="32"/>
      <c r="F22" s="32"/>
      <c r="G22" s="32"/>
      <c r="H22" s="32"/>
      <c r="I22" s="35"/>
      <c r="J22" s="31"/>
      <c r="K22" s="35"/>
      <c r="L22" s="38"/>
      <c r="M22" s="31"/>
      <c r="N22" s="35"/>
      <c r="O22" s="31"/>
      <c r="P22" s="37"/>
    </row>
    <row r="23" spans="1:16" ht="14.1" customHeight="1" x14ac:dyDescent="0.2">
      <c r="A23" s="30"/>
      <c r="B23" s="31"/>
      <c r="C23" s="31"/>
      <c r="D23" s="32"/>
      <c r="E23" s="32"/>
      <c r="F23" s="32"/>
      <c r="G23" s="32"/>
      <c r="H23" s="32"/>
      <c r="I23" s="35"/>
      <c r="J23" s="31"/>
      <c r="K23" s="35"/>
      <c r="L23" s="38"/>
      <c r="M23" s="31"/>
      <c r="N23" s="35"/>
      <c r="O23" s="31"/>
      <c r="P23" s="37"/>
    </row>
    <row r="24" spans="1:16" ht="14.1" customHeight="1" x14ac:dyDescent="0.2">
      <c r="A24" s="30"/>
      <c r="B24" s="31"/>
      <c r="C24" s="31"/>
      <c r="D24" s="32"/>
      <c r="E24" s="32"/>
      <c r="F24" s="32"/>
      <c r="G24" s="32"/>
      <c r="H24" s="32"/>
      <c r="I24" s="35"/>
      <c r="J24" s="31"/>
      <c r="K24" s="35"/>
      <c r="L24" s="38"/>
      <c r="M24" s="31"/>
      <c r="N24" s="35"/>
      <c r="O24" s="31"/>
      <c r="P24" s="37"/>
    </row>
    <row r="25" spans="1:16" ht="14.1" customHeight="1" x14ac:dyDescent="0.2">
      <c r="A25" s="30"/>
      <c r="B25" s="31"/>
      <c r="C25" s="31"/>
      <c r="D25" s="32"/>
      <c r="E25" s="32"/>
      <c r="F25" s="32"/>
      <c r="G25" s="32"/>
      <c r="H25" s="32"/>
      <c r="I25" s="35"/>
      <c r="J25" s="31"/>
      <c r="K25" s="35"/>
      <c r="L25" s="38"/>
      <c r="M25" s="31"/>
      <c r="N25" s="35"/>
      <c r="O25" s="31"/>
      <c r="P25" s="37"/>
    </row>
    <row r="26" spans="1:16" ht="14.1" customHeight="1" x14ac:dyDescent="0.2">
      <c r="A26" s="30"/>
      <c r="B26" s="31"/>
      <c r="C26" s="31"/>
      <c r="D26" s="32"/>
      <c r="E26" s="32"/>
      <c r="F26" s="32"/>
      <c r="G26" s="32"/>
      <c r="H26" s="32"/>
      <c r="I26" s="35"/>
      <c r="J26" s="31"/>
      <c r="K26" s="35"/>
      <c r="L26" s="38"/>
      <c r="M26" s="31"/>
      <c r="N26" s="35"/>
      <c r="O26" s="31"/>
      <c r="P26" s="37"/>
    </row>
    <row r="27" spans="1:16" ht="14.1" customHeight="1" x14ac:dyDescent="0.2">
      <c r="A27" s="30"/>
      <c r="B27" s="31"/>
      <c r="C27" s="31"/>
      <c r="D27" s="32"/>
      <c r="E27" s="32"/>
      <c r="F27" s="32"/>
      <c r="G27" s="32"/>
      <c r="H27" s="32"/>
      <c r="I27" s="35"/>
      <c r="J27" s="31"/>
      <c r="K27" s="35"/>
      <c r="L27" s="38"/>
      <c r="M27" s="31"/>
      <c r="N27" s="35"/>
      <c r="O27" s="31"/>
      <c r="P27" s="37"/>
    </row>
    <row r="28" spans="1:16" ht="14.1" customHeight="1" x14ac:dyDescent="0.2">
      <c r="A28" s="30"/>
      <c r="B28" s="31"/>
      <c r="C28" s="31"/>
      <c r="D28" s="32"/>
      <c r="E28" s="32"/>
      <c r="F28" s="32"/>
      <c r="G28" s="32"/>
      <c r="H28" s="32"/>
      <c r="I28" s="35"/>
      <c r="J28" s="31"/>
      <c r="K28" s="35"/>
      <c r="L28" s="38"/>
      <c r="M28" s="31"/>
      <c r="N28" s="35"/>
      <c r="O28" s="31"/>
      <c r="P28" s="37"/>
    </row>
    <row r="29" spans="1:16" ht="14.1" customHeight="1" x14ac:dyDescent="0.2">
      <c r="A29" s="30"/>
      <c r="B29" s="31"/>
      <c r="C29" s="31"/>
      <c r="D29" s="32"/>
      <c r="E29" s="32"/>
      <c r="F29" s="32"/>
      <c r="G29" s="32"/>
      <c r="H29" s="32"/>
      <c r="I29" s="32"/>
      <c r="J29" s="31"/>
      <c r="K29" s="32"/>
      <c r="L29" s="38"/>
      <c r="M29" s="31"/>
      <c r="N29" s="32"/>
      <c r="O29" s="31"/>
      <c r="P29" s="39"/>
    </row>
    <row r="30" spans="1:16" ht="14.1" customHeight="1" x14ac:dyDescent="0.2">
      <c r="A30" s="30"/>
      <c r="B30" s="31"/>
      <c r="C30" s="31"/>
      <c r="D30" s="32"/>
      <c r="E30" s="32"/>
      <c r="F30" s="32"/>
      <c r="G30" s="32"/>
      <c r="H30" s="32"/>
      <c r="I30" s="32"/>
      <c r="J30" s="31"/>
      <c r="K30" s="32"/>
      <c r="L30" s="38"/>
      <c r="M30" s="31"/>
      <c r="N30" s="32"/>
      <c r="O30" s="31"/>
      <c r="P30" s="39"/>
    </row>
    <row r="31" spans="1:16" ht="14.1" customHeight="1" thickBot="1" x14ac:dyDescent="0.25">
      <c r="A31" s="30"/>
      <c r="B31" s="31"/>
      <c r="C31" s="31"/>
      <c r="D31" s="32"/>
      <c r="E31" s="32"/>
      <c r="F31" s="32"/>
      <c r="G31" s="32"/>
      <c r="H31" s="32"/>
      <c r="I31" s="32"/>
      <c r="J31" s="31"/>
      <c r="K31" s="32"/>
      <c r="L31" s="38"/>
      <c r="M31" s="31"/>
      <c r="N31" s="32"/>
      <c r="O31" s="31"/>
      <c r="P31" s="39"/>
    </row>
    <row r="32" spans="1:16" ht="14.1" customHeight="1" thickBot="1" x14ac:dyDescent="0.25">
      <c r="A32" s="54" t="s">
        <v>23</v>
      </c>
      <c r="B32" s="54"/>
      <c r="C32" s="54"/>
      <c r="D32" s="10" t="s">
        <v>24</v>
      </c>
      <c r="E32" s="27">
        <f>SUM(E14:E31)</f>
        <v>0</v>
      </c>
      <c r="F32" s="11" t="s">
        <v>25</v>
      </c>
      <c r="G32" s="28">
        <f>SUM(G14:G31)</f>
        <v>0</v>
      </c>
      <c r="H32" s="11" t="s">
        <v>26</v>
      </c>
      <c r="I32" s="28">
        <f>SUM(I14:I31)</f>
        <v>0</v>
      </c>
      <c r="J32" s="11" t="s">
        <v>27</v>
      </c>
      <c r="K32" s="28">
        <f>SUM(K14:K31)</f>
        <v>0</v>
      </c>
      <c r="L32" s="28">
        <f>SUM(L14:L31)</f>
        <v>0</v>
      </c>
      <c r="M32" s="12"/>
      <c r="N32" s="28">
        <f>SUM(N14:N31)</f>
        <v>0</v>
      </c>
      <c r="O32" s="12"/>
      <c r="P32" s="29">
        <f>SUM(P14:P31)</f>
        <v>0</v>
      </c>
    </row>
    <row r="33" spans="1:15" ht="14.1" customHeight="1" x14ac:dyDescent="0.2"/>
    <row r="34" spans="1:15" ht="14.1" customHeight="1" x14ac:dyDescent="0.2"/>
    <row r="35" spans="1:15" ht="14.1" customHeight="1" x14ac:dyDescent="0.2">
      <c r="A35" s="13"/>
      <c r="B35" s="14"/>
      <c r="C35" s="14"/>
      <c r="D35" s="15"/>
      <c r="E35" s="15"/>
      <c r="F35" s="16"/>
    </row>
    <row r="36" spans="1:15" ht="14.1" customHeight="1" x14ac:dyDescent="0.2">
      <c r="A36" s="55" t="s">
        <v>28</v>
      </c>
      <c r="B36" s="55"/>
      <c r="C36" s="55"/>
      <c r="D36" s="17"/>
      <c r="E36" s="18" t="s">
        <v>29</v>
      </c>
      <c r="F36" s="25">
        <f>L32</f>
        <v>0</v>
      </c>
    </row>
    <row r="37" spans="1:15" ht="14.1" customHeight="1" x14ac:dyDescent="0.2">
      <c r="A37" s="40" t="s">
        <v>30</v>
      </c>
      <c r="B37" s="51" t="s">
        <v>31</v>
      </c>
      <c r="C37" s="51"/>
      <c r="D37" s="33"/>
      <c r="E37" s="1" t="s">
        <v>32</v>
      </c>
      <c r="F37" s="26">
        <f>D37*F36</f>
        <v>0</v>
      </c>
    </row>
    <row r="38" spans="1:15" ht="14.1" customHeight="1" x14ac:dyDescent="0.2">
      <c r="A38" s="40" t="s">
        <v>33</v>
      </c>
      <c r="B38" s="51" t="s">
        <v>34</v>
      </c>
      <c r="C38" s="51"/>
      <c r="D38" s="33"/>
      <c r="E38" s="1" t="s">
        <v>32</v>
      </c>
      <c r="F38" s="26">
        <f>D38*(F36+F37)</f>
        <v>0</v>
      </c>
    </row>
    <row r="39" spans="1:15" ht="14.1" customHeight="1" x14ac:dyDescent="0.2">
      <c r="A39" s="40" t="s">
        <v>35</v>
      </c>
      <c r="B39" s="56" t="s">
        <v>34</v>
      </c>
      <c r="C39" s="56"/>
      <c r="D39" s="34"/>
      <c r="E39" s="19" t="s">
        <v>32</v>
      </c>
      <c r="F39" s="26">
        <f>D39*(F36+F37)</f>
        <v>0</v>
      </c>
      <c r="I39"/>
    </row>
    <row r="40" spans="1:15" ht="14.1" customHeight="1" x14ac:dyDescent="0.2">
      <c r="A40" s="57" t="s">
        <v>36</v>
      </c>
      <c r="B40" s="57"/>
      <c r="C40" s="57"/>
      <c r="D40" s="57"/>
      <c r="E40" s="57"/>
      <c r="F40" s="26">
        <f>SUM(F36:F39)</f>
        <v>0</v>
      </c>
    </row>
    <row r="41" spans="1:15" ht="14.1" customHeight="1" x14ac:dyDescent="0.2">
      <c r="A41" s="20"/>
      <c r="B41" s="21"/>
      <c r="C41" s="21"/>
      <c r="D41" s="22"/>
      <c r="E41" s="22"/>
      <c r="F41" s="23"/>
    </row>
    <row r="42" spans="1:15" ht="14.1" customHeight="1" x14ac:dyDescent="0.2"/>
    <row r="43" spans="1:15" ht="14.1" customHeight="1" x14ac:dyDescent="0.2">
      <c r="A43" s="13"/>
      <c r="B43" s="14"/>
      <c r="C43" s="14"/>
      <c r="D43" s="15"/>
      <c r="E43" s="15"/>
      <c r="F43" s="16"/>
    </row>
    <row r="44" spans="1:15" x14ac:dyDescent="0.2">
      <c r="A44" s="55" t="s">
        <v>37</v>
      </c>
      <c r="B44" s="55"/>
      <c r="C44" s="55"/>
      <c r="D44" s="17"/>
      <c r="E44" s="18" t="s">
        <v>38</v>
      </c>
      <c r="F44" s="25">
        <f>N32</f>
        <v>0</v>
      </c>
    </row>
    <row r="45" spans="1:15" x14ac:dyDescent="0.2">
      <c r="A45" s="40" t="s">
        <v>49</v>
      </c>
      <c r="B45" s="51" t="s">
        <v>52</v>
      </c>
      <c r="C45" s="51"/>
      <c r="D45" s="33"/>
      <c r="E45" s="1" t="s">
        <v>32</v>
      </c>
      <c r="F45" s="26">
        <f>D45*F44</f>
        <v>0</v>
      </c>
    </row>
    <row r="46" spans="1:15" x14ac:dyDescent="0.2">
      <c r="A46" s="40" t="s">
        <v>50</v>
      </c>
      <c r="B46" s="51" t="s">
        <v>53</v>
      </c>
      <c r="C46" s="51"/>
      <c r="D46" s="33"/>
      <c r="E46" s="1" t="s">
        <v>32</v>
      </c>
      <c r="F46" s="26">
        <f>D46*(F44+F45)</f>
        <v>0</v>
      </c>
      <c r="H46" s="58" t="s">
        <v>39</v>
      </c>
      <c r="I46" s="58"/>
      <c r="J46" s="58"/>
      <c r="K46" s="58"/>
      <c r="L46" s="58"/>
      <c r="M46" s="58"/>
      <c r="N46" s="59">
        <f>F40+F48+F56</f>
        <v>0</v>
      </c>
      <c r="O46" s="59"/>
    </row>
    <row r="47" spans="1:15" x14ac:dyDescent="0.2">
      <c r="A47" s="40" t="s">
        <v>51</v>
      </c>
      <c r="B47" s="56" t="s">
        <v>53</v>
      </c>
      <c r="C47" s="56"/>
      <c r="D47" s="34"/>
      <c r="E47" s="19" t="s">
        <v>32</v>
      </c>
      <c r="F47" s="26">
        <f>D47*(F44+F45)</f>
        <v>0</v>
      </c>
    </row>
    <row r="48" spans="1:15" x14ac:dyDescent="0.2">
      <c r="A48" s="57" t="s">
        <v>40</v>
      </c>
      <c r="B48" s="57"/>
      <c r="C48" s="57"/>
      <c r="D48" s="57"/>
      <c r="E48" s="57"/>
      <c r="F48" s="26">
        <f>SUM(F44:F47)</f>
        <v>0</v>
      </c>
      <c r="H48"/>
      <c r="L48" s="60" t="s">
        <v>41</v>
      </c>
      <c r="M48" s="60"/>
      <c r="N48" s="61"/>
      <c r="O48" s="61"/>
    </row>
    <row r="49" spans="1:15" x14ac:dyDescent="0.2">
      <c r="A49" s="20"/>
      <c r="B49" s="21"/>
      <c r="C49" s="21"/>
      <c r="D49" s="22"/>
      <c r="E49" s="22"/>
      <c r="F49" s="23"/>
      <c r="H49" s="24"/>
      <c r="L49" s="60"/>
      <c r="M49" s="60"/>
      <c r="N49" s="61"/>
      <c r="O49" s="61"/>
    </row>
    <row r="51" spans="1:15" x14ac:dyDescent="0.2">
      <c r="A51" s="13"/>
      <c r="B51" s="14"/>
      <c r="C51" s="14"/>
      <c r="D51" s="15"/>
      <c r="E51" s="15"/>
      <c r="F51" s="16"/>
    </row>
    <row r="52" spans="1:15" x14ac:dyDescent="0.2">
      <c r="A52" s="55" t="s">
        <v>28</v>
      </c>
      <c r="B52" s="55"/>
      <c r="C52" s="55"/>
      <c r="D52" s="17"/>
      <c r="E52" s="18" t="s">
        <v>43</v>
      </c>
      <c r="F52" s="25">
        <f>P32</f>
        <v>0</v>
      </c>
    </row>
    <row r="53" spans="1:15" x14ac:dyDescent="0.2">
      <c r="A53" s="40" t="s">
        <v>46</v>
      </c>
      <c r="B53" s="51" t="s">
        <v>44</v>
      </c>
      <c r="C53" s="51"/>
      <c r="D53" s="33"/>
      <c r="E53" s="1" t="s">
        <v>32</v>
      </c>
      <c r="F53" s="26">
        <f>D53*F52</f>
        <v>0</v>
      </c>
    </row>
    <row r="54" spans="1:15" x14ac:dyDescent="0.2">
      <c r="A54" s="40" t="s">
        <v>47</v>
      </c>
      <c r="B54" s="51" t="s">
        <v>45</v>
      </c>
      <c r="C54" s="51"/>
      <c r="D54" s="33"/>
      <c r="E54" s="1" t="s">
        <v>32</v>
      </c>
      <c r="F54" s="26">
        <f>D54*(F52+F53)</f>
        <v>0</v>
      </c>
    </row>
    <row r="55" spans="1:15" x14ac:dyDescent="0.2">
      <c r="A55" s="40" t="s">
        <v>48</v>
      </c>
      <c r="B55" s="56" t="s">
        <v>45</v>
      </c>
      <c r="C55" s="56"/>
      <c r="D55" s="34"/>
      <c r="E55" s="19" t="s">
        <v>32</v>
      </c>
      <c r="F55" s="26">
        <f>D55*(F52+F53)</f>
        <v>0</v>
      </c>
    </row>
    <row r="56" spans="1:15" x14ac:dyDescent="0.2">
      <c r="A56" s="57" t="s">
        <v>42</v>
      </c>
      <c r="B56" s="57"/>
      <c r="C56" s="57"/>
      <c r="D56" s="57"/>
      <c r="E56" s="57"/>
      <c r="F56" s="26">
        <f>SUM(F52:F55)</f>
        <v>0</v>
      </c>
    </row>
    <row r="57" spans="1:15" x14ac:dyDescent="0.2">
      <c r="A57" s="20"/>
      <c r="B57" s="21"/>
      <c r="C57" s="21"/>
      <c r="D57" s="22"/>
      <c r="E57" s="22"/>
      <c r="F57" s="23"/>
    </row>
  </sheetData>
  <sheetProtection algorithmName="SHA-512" hashValue="osG+oXE18oiWyTu2ii1sY2GxOvwOEbWnMwmARarJgjLF1txebvEux9N30VLfkBJsCDobor6lqUgoL0BthyXcVA==" saltValue="Q2Y8nPy7aEMeaA/KTo5v6g==" spinCount="100000" sheet="1" objects="1" scenarios="1" insertRows="0" deleteRows="0"/>
  <mergeCells count="36">
    <mergeCell ref="A1:N1"/>
    <mergeCell ref="O1:P1"/>
    <mergeCell ref="A52:C52"/>
    <mergeCell ref="B53:C53"/>
    <mergeCell ref="B54:C54"/>
    <mergeCell ref="B55:C55"/>
    <mergeCell ref="A56:E56"/>
    <mergeCell ref="B46:C46"/>
    <mergeCell ref="H46:M46"/>
    <mergeCell ref="N46:O46"/>
    <mergeCell ref="B47:C47"/>
    <mergeCell ref="A48:E48"/>
    <mergeCell ref="L48:M49"/>
    <mergeCell ref="N48:O49"/>
    <mergeCell ref="B45:C45"/>
    <mergeCell ref="J11:K11"/>
    <mergeCell ref="L11:L12"/>
    <mergeCell ref="M11:N11"/>
    <mergeCell ref="O11:P11"/>
    <mergeCell ref="A32:C32"/>
    <mergeCell ref="A36:C36"/>
    <mergeCell ref="B37:C37"/>
    <mergeCell ref="B38:C38"/>
    <mergeCell ref="B39:C39"/>
    <mergeCell ref="A40:E40"/>
    <mergeCell ref="A44:C44"/>
    <mergeCell ref="A2:N2"/>
    <mergeCell ref="O2:O5"/>
    <mergeCell ref="P2:P5"/>
    <mergeCell ref="B4:L6"/>
    <mergeCell ref="A11:A13"/>
    <mergeCell ref="B11:B13"/>
    <mergeCell ref="C11:C12"/>
    <mergeCell ref="D11:E11"/>
    <mergeCell ref="F11:G11"/>
    <mergeCell ref="H11:I11"/>
  </mergeCells>
  <printOptions horizontalCentered="1" verticalCentered="1"/>
  <pageMargins left="0.39370078740157477" right="0.39370078740157477" top="0.78740157480314954" bottom="0.78740157480314954" header="0.39370078740157477" footer="0.39370078740157477"/>
  <pageSetup paperSize="9" scale="54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Feuille1</vt:lpstr>
      <vt:lpstr>Feuille1!Zone_d_impression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Jean-Philippe MESNARD</dc:creator>
  <cp:lastModifiedBy>Isabelle Lefort</cp:lastModifiedBy>
  <cp:revision>3</cp:revision>
  <dcterms:created xsi:type="dcterms:W3CDTF">2025-06-14T22:40:02Z</dcterms:created>
  <dcterms:modified xsi:type="dcterms:W3CDTF">2025-06-23T07:00:23Z</dcterms:modified>
</cp:coreProperties>
</file>